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os en Marianne\Documents\02 Marianne laatste versie\01 MASconsultancy\Dropbox\LIM\01 De Dienstenfabriek\02 Website\Werkdocumenten DF\"/>
    </mc:Choice>
  </mc:AlternateContent>
  <bookViews>
    <workbookView xWindow="240" yWindow="120" windowWidth="20115" windowHeight="7485"/>
  </bookViews>
  <sheets>
    <sheet name="Actielijst" sheetId="1" r:id="rId1"/>
    <sheet name="Hoe werkt het" sheetId="2" r:id="rId2"/>
    <sheet name="Afgehandeld" sheetId="3" r:id="rId3"/>
  </sheets>
  <definedNames>
    <definedName name="_xlnm._FilterDatabase" localSheetId="0" hidden="1">Actielijst!$A$4:$K$4</definedName>
  </definedNames>
  <calcPr calcId="152511"/>
</workbook>
</file>

<file path=xl/calcChain.xml><?xml version="1.0" encoding="utf-8"?>
<calcChain xmlns="http://schemas.openxmlformats.org/spreadsheetml/2006/main">
  <c r="I12" i="1" l="1"/>
  <c r="G12" i="1"/>
  <c r="J12" i="1" s="1"/>
  <c r="K12" i="1" s="1"/>
  <c r="I11" i="1"/>
  <c r="G11" i="1"/>
  <c r="J11" i="1" s="1"/>
  <c r="K11" i="1" s="1"/>
  <c r="I8" i="1"/>
  <c r="G8" i="1"/>
  <c r="J8" i="1" s="1"/>
  <c r="K8" i="1" s="1"/>
  <c r="I7" i="1"/>
  <c r="G7" i="1"/>
  <c r="J7" i="1" s="1"/>
  <c r="K7" i="1" s="1"/>
  <c r="I6" i="1"/>
  <c r="G6" i="1"/>
  <c r="J6" i="1" s="1"/>
  <c r="K6" i="1" s="1"/>
</calcChain>
</file>

<file path=xl/sharedStrings.xml><?xml version="1.0" encoding="utf-8"?>
<sst xmlns="http://schemas.openxmlformats.org/spreadsheetml/2006/main" count="46" uniqueCount="36">
  <si>
    <t>DE DIENSTENFABRIEK</t>
  </si>
  <si>
    <t>WERKDOCUMENT BUFFERSTATUS</t>
  </si>
  <si>
    <t>volg-orde</t>
  </si>
  <si>
    <t>opdracht-gever</t>
  </si>
  <si>
    <t>code</t>
  </si>
  <si>
    <t>resultaat</t>
  </si>
  <si>
    <t>wie</t>
  </si>
  <si>
    <t>start-datum</t>
  </si>
  <si>
    <t>huidige datum</t>
  </si>
  <si>
    <t>lever-datum</t>
  </si>
  <si>
    <t>lever-start</t>
  </si>
  <si>
    <t>lever-huidig</t>
  </si>
  <si>
    <t>% buffer- status</t>
  </si>
  <si>
    <t>opdr 1</t>
  </si>
  <si>
    <t>opdracht 1</t>
  </si>
  <si>
    <t>tussendoel 1</t>
  </si>
  <si>
    <t>team A</t>
  </si>
  <si>
    <t>tussendoel 2</t>
  </si>
  <si>
    <t>team B</t>
  </si>
  <si>
    <t>tussendoel 3</t>
  </si>
  <si>
    <t>etc.</t>
  </si>
  <si>
    <t>opdr 2</t>
  </si>
  <si>
    <t>opdracht 2</t>
  </si>
  <si>
    <t>opdr 3</t>
  </si>
  <si>
    <t>Doel: altijd op tijd beginnen aan een taak (niet te vroeg en niet te laat)</t>
  </si>
  <si>
    <t>nieuwe tussendoelen toevoegen? Klik op het plusje bovenin, zodat alle kolommen zichtbaar zijn</t>
  </si>
  <si>
    <t>Als een actie-datum over tijd dreigt te gaan, bedenk/bespreek dan 'wat houdt afronding tegen?' en neem daar actie op</t>
  </si>
  <si>
    <t>Zorg dat er altijd meer dan 1 persoon in de wie-kolom staat, daarmee voorkom je stagnatie bij eventuele afwezigheid</t>
  </si>
  <si>
    <t>verplaats afgehandelde tussendoelen/taken naar het tabblad afgehandeld als je ze nog even 'in zicht' wil houden. Gooi ze na een tijdje weg.</t>
  </si>
  <si>
    <t>Zorg ervoor dat als je regels toevoegt je altijd de 1e kolom even opnieuw nummert (eerste 2 cellen selecteren en naar beneden doortrekken), dan kun je altijd weer terug naar je oorspronkelijke indeling</t>
  </si>
  <si>
    <t>Opmerkingen staan niet mee geselecteerd in het afdrukbereik, die moet je in de digitale versie bekijken.</t>
  </si>
  <si>
    <t>opm.</t>
  </si>
  <si>
    <t>Bedenk wanneer een taak klaar moet zijn (= einddatum)</t>
  </si>
  <si>
    <t>Bedenk hoelang er ongeveer voor nodig is (= begindatum)</t>
  </si>
  <si>
    <t xml:space="preserve">Focus op afronding! Selecteer de percentagekolom en filter van hoog naar laag. Werk eerst zwarte taken af, vervolgens rood en oranje. </t>
  </si>
  <si>
    <t>Formuleer taken in de VTT (voltooid tegenwoordige tijd)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</si>
</sst>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66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/>
    <xf numFmtId="9" fontId="4" fillId="0" borderId="0" xfId="0" applyNumberFormat="1" applyFont="1"/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/>
    </xf>
    <xf numFmtId="9" fontId="4" fillId="0" borderId="4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6" fillId="2" borderId="3" xfId="0" applyFont="1" applyFill="1" applyBorder="1"/>
    <xf numFmtId="0" fontId="7" fillId="2" borderId="3" xfId="0" applyFont="1" applyFill="1" applyBorder="1" applyAlignment="1">
      <alignment wrapText="1"/>
    </xf>
    <xf numFmtId="0" fontId="6" fillId="2" borderId="3" xfId="0" applyFont="1" applyFill="1" applyBorder="1" applyAlignment="1"/>
    <xf numFmtId="16" fontId="8" fillId="2" borderId="3" xfId="0" applyNumberFormat="1" applyFont="1" applyFill="1" applyBorder="1"/>
    <xf numFmtId="0" fontId="8" fillId="2" borderId="3" xfId="0" applyFont="1" applyFill="1" applyBorder="1"/>
    <xf numFmtId="9" fontId="9" fillId="2" borderId="4" xfId="0" applyNumberFormat="1" applyFont="1" applyFill="1" applyBorder="1"/>
    <xf numFmtId="0" fontId="5" fillId="0" borderId="3" xfId="0" applyFont="1" applyBorder="1" applyAlignment="1">
      <alignment vertical="top"/>
    </xf>
    <xf numFmtId="0" fontId="3" fillId="0" borderId="3" xfId="0" applyFont="1" applyBorder="1"/>
    <xf numFmtId="0" fontId="5" fillId="0" borderId="3" xfId="0" applyFont="1" applyBorder="1" applyAlignment="1">
      <alignment wrapText="1"/>
    </xf>
    <xf numFmtId="0" fontId="3" fillId="0" borderId="3" xfId="0" applyFont="1" applyBorder="1" applyAlignment="1"/>
    <xf numFmtId="16" fontId="5" fillId="0" borderId="3" xfId="0" applyNumberFormat="1" applyFont="1" applyBorder="1"/>
    <xf numFmtId="0" fontId="5" fillId="0" borderId="3" xfId="0" applyNumberFormat="1" applyFont="1" applyBorder="1"/>
    <xf numFmtId="9" fontId="10" fillId="0" borderId="4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8" fillId="2" borderId="4" xfId="0" applyFont="1" applyFill="1" applyBorder="1"/>
    <xf numFmtId="16" fontId="5" fillId="0" borderId="3" xfId="0" applyNumberFormat="1" applyFont="1" applyFill="1" applyBorder="1"/>
    <xf numFmtId="0" fontId="3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wrapText="1"/>
    </xf>
    <xf numFmtId="0" fontId="3" fillId="0" borderId="3" xfId="0" applyFont="1" applyFill="1" applyBorder="1" applyAlignment="1"/>
    <xf numFmtId="0" fontId="0" fillId="0" borderId="3" xfId="0" applyBorder="1"/>
    <xf numFmtId="9" fontId="4" fillId="0" borderId="4" xfId="0" applyNumberFormat="1" applyFont="1" applyBorder="1"/>
    <xf numFmtId="0" fontId="0" fillId="0" borderId="3" xfId="0" applyBorder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0" xfId="0" applyFont="1"/>
    <xf numFmtId="0" fontId="2" fillId="0" borderId="1" xfId="0" applyFont="1" applyBorder="1" applyAlignment="1">
      <alignment horizontal="left"/>
    </xf>
  </cellXfs>
  <cellStyles count="1">
    <cellStyle name="Standaard" xfId="0" builtinId="0"/>
  </cellStyles>
  <dxfs count="8"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6" sqref="A6:XFD6"/>
    </sheetView>
  </sheetViews>
  <sheetFormatPr defaultRowHeight="15" outlineLevelCol="1" x14ac:dyDescent="0.25"/>
  <cols>
    <col min="1" max="1" width="5.85546875" customWidth="1"/>
    <col min="2" max="2" width="7.28515625" customWidth="1"/>
    <col min="3" max="3" width="7.85546875" customWidth="1"/>
    <col min="4" max="4" width="59.5703125" customWidth="1"/>
    <col min="6" max="6" width="8" customWidth="1"/>
    <col min="7" max="7" width="7.85546875" customWidth="1"/>
    <col min="8" max="8" width="8.140625" customWidth="1"/>
    <col min="9" max="9" width="5.85546875" customWidth="1" outlineLevel="1"/>
    <col min="10" max="10" width="6.85546875" customWidth="1" outlineLevel="1"/>
    <col min="11" max="11" width="8.28515625" customWidth="1"/>
  </cols>
  <sheetData>
    <row r="1" spans="1:12" ht="28.5" x14ac:dyDescent="0.4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2" ht="28.5" x14ac:dyDescent="0.4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x14ac:dyDescent="0.25">
      <c r="A3" s="1"/>
      <c r="B3" s="1"/>
      <c r="C3" s="2"/>
      <c r="D3" s="3"/>
      <c r="E3" s="4"/>
      <c r="K3" s="5"/>
    </row>
    <row r="4" spans="1:12" ht="30" customHeight="1" x14ac:dyDescent="0.25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10" t="s">
        <v>12</v>
      </c>
      <c r="L4" s="38" t="s">
        <v>31</v>
      </c>
    </row>
    <row r="5" spans="1:12" ht="16.5" customHeight="1" x14ac:dyDescent="0.3">
      <c r="A5" s="11">
        <v>1</v>
      </c>
      <c r="B5" s="12"/>
      <c r="C5" s="13" t="s">
        <v>13</v>
      </c>
      <c r="D5" s="14" t="s">
        <v>14</v>
      </c>
      <c r="E5" s="15"/>
      <c r="F5" s="16"/>
      <c r="G5" s="16"/>
      <c r="H5" s="17"/>
      <c r="I5" s="17"/>
      <c r="J5" s="17"/>
      <c r="K5" s="18"/>
    </row>
    <row r="6" spans="1:12" x14ac:dyDescent="0.25">
      <c r="A6" s="11">
        <v>2</v>
      </c>
      <c r="B6" s="19"/>
      <c r="C6" s="20" t="s">
        <v>13</v>
      </c>
      <c r="D6" s="21" t="s">
        <v>15</v>
      </c>
      <c r="E6" s="22" t="s">
        <v>16</v>
      </c>
      <c r="F6" s="23">
        <v>41760</v>
      </c>
      <c r="G6" s="23">
        <f ca="1">TODAY()</f>
        <v>42040</v>
      </c>
      <c r="H6" s="23">
        <v>41791</v>
      </c>
      <c r="I6" s="24">
        <f>(H6-F6)</f>
        <v>31</v>
      </c>
      <c r="J6" s="24">
        <f ca="1">(H6-G6)</f>
        <v>-249</v>
      </c>
      <c r="K6" s="25">
        <f ca="1">(I6-J6)/ABS(I6)</f>
        <v>9.0322580645161299</v>
      </c>
      <c r="L6" s="39"/>
    </row>
    <row r="7" spans="1:12" ht="16.5" customHeight="1" x14ac:dyDescent="0.25">
      <c r="A7" s="11">
        <v>3</v>
      </c>
      <c r="B7" s="19"/>
      <c r="C7" s="20" t="s">
        <v>13</v>
      </c>
      <c r="D7" s="21" t="s">
        <v>17</v>
      </c>
      <c r="E7" s="22" t="s">
        <v>18</v>
      </c>
      <c r="F7" s="23">
        <v>41760</v>
      </c>
      <c r="G7" s="23">
        <f ca="1">TODAY()</f>
        <v>42040</v>
      </c>
      <c r="H7" s="23">
        <v>41822</v>
      </c>
      <c r="I7" s="24">
        <f>(H7-F7)</f>
        <v>62</v>
      </c>
      <c r="J7" s="24">
        <f ca="1">(H7-G7)</f>
        <v>-218</v>
      </c>
      <c r="K7" s="25">
        <f ca="1">(I7-J7)/ABS(I7)</f>
        <v>4.5161290322580649</v>
      </c>
    </row>
    <row r="8" spans="1:12" ht="16.5" customHeight="1" x14ac:dyDescent="0.25">
      <c r="A8" s="11">
        <v>4</v>
      </c>
      <c r="B8" s="19"/>
      <c r="C8" s="20" t="s">
        <v>13</v>
      </c>
      <c r="D8" s="21" t="s">
        <v>19</v>
      </c>
      <c r="E8" s="22" t="s">
        <v>20</v>
      </c>
      <c r="F8" s="23">
        <v>41821</v>
      </c>
      <c r="G8" s="23">
        <f ca="1">TODAY()</f>
        <v>42040</v>
      </c>
      <c r="H8" s="23">
        <v>41974</v>
      </c>
      <c r="I8" s="24">
        <f>(H8-F8)</f>
        <v>153</v>
      </c>
      <c r="J8" s="24">
        <f ca="1">(H8-G8)</f>
        <v>-66</v>
      </c>
      <c r="K8" s="25">
        <f ca="1">(I8-J8)/ABS(I8)</f>
        <v>1.4313725490196079</v>
      </c>
    </row>
    <row r="9" spans="1:12" ht="16.5" customHeight="1" x14ac:dyDescent="0.25">
      <c r="A9" s="11">
        <v>5</v>
      </c>
      <c r="B9" s="19"/>
      <c r="C9" s="20"/>
      <c r="D9" s="21"/>
      <c r="E9" s="22"/>
      <c r="F9" s="26"/>
      <c r="G9" s="23"/>
      <c r="H9" s="26"/>
      <c r="I9" s="26"/>
      <c r="J9" s="26"/>
      <c r="K9" s="27"/>
    </row>
    <row r="10" spans="1:12" ht="16.5" customHeight="1" x14ac:dyDescent="0.3">
      <c r="A10" s="11">
        <v>6</v>
      </c>
      <c r="B10" s="12"/>
      <c r="C10" s="13" t="s">
        <v>21</v>
      </c>
      <c r="D10" s="14" t="s">
        <v>22</v>
      </c>
      <c r="E10" s="15"/>
      <c r="F10" s="16"/>
      <c r="G10" s="16"/>
      <c r="H10" s="17"/>
      <c r="I10" s="17"/>
      <c r="J10" s="17"/>
      <c r="K10" s="28"/>
    </row>
    <row r="11" spans="1:12" ht="16.5" customHeight="1" x14ac:dyDescent="0.25">
      <c r="A11" s="11">
        <v>7</v>
      </c>
      <c r="B11" s="19"/>
      <c r="C11" s="20" t="s">
        <v>21</v>
      </c>
      <c r="D11" s="21" t="s">
        <v>15</v>
      </c>
      <c r="E11" s="22" t="s">
        <v>16</v>
      </c>
      <c r="F11" s="23">
        <v>41730</v>
      </c>
      <c r="G11" s="23">
        <f ca="1">TODAY()</f>
        <v>42040</v>
      </c>
      <c r="H11" s="29">
        <v>41882</v>
      </c>
      <c r="I11" s="24">
        <f>(H11-F11)</f>
        <v>152</v>
      </c>
      <c r="J11" s="24">
        <f ca="1">(H11-G11)</f>
        <v>-158</v>
      </c>
      <c r="K11" s="25">
        <f ca="1">(I11-J11)/ABS(I11)</f>
        <v>2.0394736842105261</v>
      </c>
    </row>
    <row r="12" spans="1:12" ht="16.5" customHeight="1" x14ac:dyDescent="0.25">
      <c r="A12" s="11">
        <v>8</v>
      </c>
      <c r="B12" s="19"/>
      <c r="C12" s="30" t="s">
        <v>21</v>
      </c>
      <c r="D12" s="31" t="s">
        <v>17</v>
      </c>
      <c r="E12" s="32" t="s">
        <v>18</v>
      </c>
      <c r="F12" s="23">
        <v>41760</v>
      </c>
      <c r="G12" s="23">
        <f ca="1">TODAY()</f>
        <v>42040</v>
      </c>
      <c r="H12" s="29">
        <v>41883</v>
      </c>
      <c r="I12" s="24">
        <f>(H12-F12)</f>
        <v>123</v>
      </c>
      <c r="J12" s="24">
        <f ca="1">(H12-G12)</f>
        <v>-157</v>
      </c>
      <c r="K12" s="25">
        <f ca="1">(I12-J12)/ABS(I12)</f>
        <v>2.2764227642276422</v>
      </c>
    </row>
    <row r="13" spans="1:12" ht="16.5" customHeight="1" x14ac:dyDescent="0.25">
      <c r="A13" s="11">
        <v>9</v>
      </c>
      <c r="B13" s="19"/>
      <c r="C13" s="30" t="s">
        <v>23</v>
      </c>
      <c r="D13" s="21" t="s">
        <v>20</v>
      </c>
      <c r="E13" s="22"/>
      <c r="F13" s="33"/>
      <c r="G13" s="33"/>
      <c r="H13" s="33"/>
      <c r="I13" s="33"/>
      <c r="J13" s="33"/>
      <c r="K13" s="34"/>
    </row>
    <row r="14" spans="1:12" ht="16.5" customHeight="1" x14ac:dyDescent="0.25">
      <c r="A14" s="11">
        <v>10</v>
      </c>
      <c r="B14" s="19"/>
      <c r="C14" s="20"/>
      <c r="D14" s="35"/>
      <c r="E14" s="22"/>
      <c r="F14" s="33"/>
      <c r="G14" s="33"/>
      <c r="H14" s="33"/>
      <c r="I14" s="33"/>
      <c r="J14" s="33"/>
      <c r="K14" s="34"/>
    </row>
    <row r="15" spans="1:12" ht="16.5" customHeight="1" x14ac:dyDescent="0.25">
      <c r="A15" s="11">
        <v>11</v>
      </c>
      <c r="B15" s="19"/>
      <c r="C15" s="20"/>
      <c r="D15" s="35"/>
      <c r="E15" s="22"/>
      <c r="F15" s="33"/>
      <c r="G15" s="33"/>
      <c r="H15" s="33"/>
      <c r="I15" s="33"/>
      <c r="J15" s="33"/>
      <c r="K15" s="34"/>
    </row>
    <row r="16" spans="1:12" ht="16.5" customHeight="1" x14ac:dyDescent="0.25">
      <c r="A16" s="11">
        <v>12</v>
      </c>
      <c r="B16" s="19"/>
      <c r="C16" s="20"/>
      <c r="D16" s="35"/>
      <c r="E16" s="22"/>
      <c r="F16" s="33"/>
      <c r="G16" s="33"/>
      <c r="H16" s="33"/>
      <c r="I16" s="33"/>
      <c r="J16" s="33"/>
      <c r="K16" s="34"/>
    </row>
    <row r="17" spans="1:11" ht="16.5" customHeight="1" x14ac:dyDescent="0.25">
      <c r="A17" s="11">
        <v>13</v>
      </c>
      <c r="B17" s="19"/>
      <c r="C17" s="20"/>
      <c r="D17" s="35"/>
      <c r="E17" s="22"/>
      <c r="F17" s="33"/>
      <c r="G17" s="33"/>
      <c r="H17" s="33"/>
      <c r="I17" s="33"/>
      <c r="J17" s="33"/>
      <c r="K17" s="34"/>
    </row>
    <row r="18" spans="1:11" x14ac:dyDescent="0.25">
      <c r="A18" s="1"/>
      <c r="B18" s="1"/>
      <c r="C18" s="2"/>
      <c r="D18" s="3"/>
      <c r="E18" s="4"/>
      <c r="K18" s="5"/>
    </row>
    <row r="19" spans="1:11" x14ac:dyDescent="0.25">
      <c r="A19" s="1"/>
      <c r="B19" s="1"/>
      <c r="C19" s="2"/>
      <c r="D19" s="3"/>
      <c r="E19" s="4"/>
      <c r="K19" s="5"/>
    </row>
  </sheetData>
  <autoFilter ref="A4:K4"/>
  <mergeCells count="2">
    <mergeCell ref="A1:K1"/>
    <mergeCell ref="A2:K2"/>
  </mergeCells>
  <conditionalFormatting sqref="H5:J8 K6:K8">
    <cfRule type="colorScale" priority="11">
      <colorScale>
        <cfvo type="percent" val="&quot;&gt;33&quot;"/>
        <cfvo type="percent" val="&quot;&gt;67&quot;"/>
        <cfvo type="percent" val="&quot;&gt;100&quot;"/>
        <color theme="9"/>
        <color rgb="FFFF0000"/>
        <color theme="1"/>
      </colorScale>
    </cfRule>
  </conditionalFormatting>
  <conditionalFormatting sqref="K11:K12 K6:K8">
    <cfRule type="expression" dxfId="7" priority="8">
      <formula>AND(K6&gt;=67%,K6&lt;100%)</formula>
    </cfRule>
    <cfRule type="expression" dxfId="6" priority="9">
      <formula>AND(K6&gt;33%,K6&lt;67%)</formula>
    </cfRule>
    <cfRule type="expression" dxfId="5" priority="10">
      <formula>K6&lt;33%</formula>
    </cfRule>
  </conditionalFormatting>
  <conditionalFormatting sqref="K11:K12 K6:K8">
    <cfRule type="expression" dxfId="4" priority="7">
      <formula>K6&gt;=100%</formula>
    </cfRule>
  </conditionalFormatting>
  <conditionalFormatting sqref="I11:K12">
    <cfRule type="colorScale" priority="6">
      <colorScale>
        <cfvo type="percent" val="&quot;&gt;33&quot;"/>
        <cfvo type="percent" val="&quot;&gt;67&quot;"/>
        <cfvo type="percent" val="&quot;&gt;100&quot;"/>
        <color theme="9"/>
        <color rgb="FFFF0000"/>
        <color theme="1"/>
      </colorScale>
    </cfRule>
  </conditionalFormatting>
  <conditionalFormatting sqref="H6:K6">
    <cfRule type="colorScale" priority="5">
      <colorScale>
        <cfvo type="percent" val="&quot;&gt;33&quot;"/>
        <cfvo type="percent" val="&quot;&gt;67&quot;"/>
        <cfvo type="percent" val="&quot;&gt;100&quot;"/>
        <color theme="9"/>
        <color rgb="FFFF0000"/>
        <color theme="1"/>
      </colorScale>
    </cfRule>
  </conditionalFormatting>
  <conditionalFormatting sqref="K6">
    <cfRule type="expression" dxfId="3" priority="2">
      <formula>AND(K6&gt;=67%,K6&lt;100%)</formula>
    </cfRule>
    <cfRule type="expression" dxfId="2" priority="3">
      <formula>AND(K6&gt;33%,K6&lt;67%)</formula>
    </cfRule>
    <cfRule type="expression" dxfId="1" priority="4">
      <formula>K6&lt;33%</formula>
    </cfRule>
  </conditionalFormatting>
  <conditionalFormatting sqref="K6">
    <cfRule type="expression" dxfId="0" priority="1">
      <formula>K6&gt;=100%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Layout" workbookViewId="0">
      <selection sqref="A1:A11"/>
    </sheetView>
  </sheetViews>
  <sheetFormatPr defaultRowHeight="15" x14ac:dyDescent="0.25"/>
  <cols>
    <col min="2" max="2" width="110.42578125" customWidth="1"/>
  </cols>
  <sheetData>
    <row r="1" spans="1:2" s="3" customFormat="1" ht="21.75" customHeight="1" x14ac:dyDescent="0.25">
      <c r="A1" s="36">
        <v>1</v>
      </c>
      <c r="B1" s="36" t="s">
        <v>24</v>
      </c>
    </row>
    <row r="2" spans="1:2" s="3" customFormat="1" ht="21.75" customHeight="1" x14ac:dyDescent="0.25">
      <c r="A2" s="36">
        <v>2</v>
      </c>
      <c r="B2" s="36" t="s">
        <v>25</v>
      </c>
    </row>
    <row r="3" spans="1:2" s="3" customFormat="1" ht="21.75" customHeight="1" x14ac:dyDescent="0.25">
      <c r="A3" s="36">
        <v>3</v>
      </c>
      <c r="B3" s="36" t="s">
        <v>35</v>
      </c>
    </row>
    <row r="4" spans="1:2" s="3" customFormat="1" ht="21.75" customHeight="1" x14ac:dyDescent="0.25">
      <c r="A4" s="36">
        <v>4</v>
      </c>
      <c r="B4" s="36" t="s">
        <v>32</v>
      </c>
    </row>
    <row r="5" spans="1:2" s="3" customFormat="1" ht="21.75" customHeight="1" x14ac:dyDescent="0.25">
      <c r="A5" s="36">
        <v>5</v>
      </c>
      <c r="B5" s="36" t="s">
        <v>33</v>
      </c>
    </row>
    <row r="6" spans="1:2" s="3" customFormat="1" ht="34.5" customHeight="1" x14ac:dyDescent="0.25">
      <c r="A6" s="36">
        <v>6</v>
      </c>
      <c r="B6" s="36" t="s">
        <v>34</v>
      </c>
    </row>
    <row r="7" spans="1:2" s="3" customFormat="1" ht="21.75" customHeight="1" x14ac:dyDescent="0.25">
      <c r="A7" s="36">
        <v>7</v>
      </c>
      <c r="B7" s="36" t="s">
        <v>26</v>
      </c>
    </row>
    <row r="8" spans="1:2" s="3" customFormat="1" ht="21.75" customHeight="1" x14ac:dyDescent="0.25">
      <c r="A8" s="36">
        <v>8</v>
      </c>
      <c r="B8" s="36" t="s">
        <v>27</v>
      </c>
    </row>
    <row r="9" spans="1:2" s="3" customFormat="1" ht="35.25" customHeight="1" x14ac:dyDescent="0.25">
      <c r="A9" s="36">
        <v>9</v>
      </c>
      <c r="B9" s="36" t="s">
        <v>28</v>
      </c>
    </row>
    <row r="10" spans="1:2" s="3" customFormat="1" ht="28.5" customHeight="1" x14ac:dyDescent="0.25">
      <c r="A10" s="36">
        <v>10</v>
      </c>
      <c r="B10" s="37" t="s">
        <v>29</v>
      </c>
    </row>
    <row r="11" spans="1:2" x14ac:dyDescent="0.25">
      <c r="A11" s="36">
        <v>11</v>
      </c>
      <c r="B11" s="36" t="s">
        <v>30</v>
      </c>
    </row>
    <row r="12" spans="1:2" x14ac:dyDescent="0.25">
      <c r="A12" s="1"/>
      <c r="B12" s="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Actielijst</vt:lpstr>
      <vt:lpstr>Hoe werkt het</vt:lpstr>
      <vt:lpstr>Afgehandeld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Koos en Marianne</dc:creator>
  <cp:lastModifiedBy>Koos en Marianne</cp:lastModifiedBy>
  <cp:lastPrinted>2014-09-26T14:00:24Z</cp:lastPrinted>
  <dcterms:created xsi:type="dcterms:W3CDTF">2014-09-26T13:57:57Z</dcterms:created>
  <dcterms:modified xsi:type="dcterms:W3CDTF">2015-02-05T13:22:20Z</dcterms:modified>
</cp:coreProperties>
</file>